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5" r:id="rId1"/>
  </sheets>
  <definedNames>
    <definedName name="_xlnm._FilterDatabase" localSheetId="0" hidden="1">附件1!$A$2:$I$17</definedName>
  </definedNames>
  <calcPr calcId="144525"/>
</workbook>
</file>

<file path=xl/sharedStrings.xml><?xml version="1.0" encoding="utf-8"?>
<sst xmlns="http://schemas.openxmlformats.org/spreadsheetml/2006/main" count="69" uniqueCount="39">
  <si>
    <t>附件1：海南省2023年第一批挂网价格和采购异常药品目录（价格和采购异常）</t>
  </si>
  <si>
    <t>序号</t>
  </si>
  <si>
    <t>药品名称</t>
  </si>
  <si>
    <t>剂型</t>
  </si>
  <si>
    <t>规格</t>
  </si>
  <si>
    <t>我省三年内最低挂网价（最小剂量单位/元）</t>
  </si>
  <si>
    <t>当前我省挂网最低价（最小剂量单位/元）</t>
  </si>
  <si>
    <t>当前我省挂网最高价（最小剂量单位/元）</t>
  </si>
  <si>
    <t>现行挂网最高价与三年内最低价价差倍数</t>
  </si>
  <si>
    <t>当前挂网企业数</t>
  </si>
  <si>
    <t>别嘌醇片</t>
  </si>
  <si>
    <t>片剂</t>
  </si>
  <si>
    <t>0.1g</t>
  </si>
  <si>
    <t>地塞米松磷酸钠注射液</t>
  </si>
  <si>
    <t>注射剂</t>
  </si>
  <si>
    <t>1ml:2mg</t>
  </si>
  <si>
    <t>1ml:5mg</t>
  </si>
  <si>
    <t>呋塞米注射液</t>
  </si>
  <si>
    <t>2ml：20mg</t>
  </si>
  <si>
    <t>复方熊胆滴眼液</t>
  </si>
  <si>
    <t>滴眼液</t>
  </si>
  <si>
    <t>每瓶装8ml*1瓶/瓶</t>
  </si>
  <si>
    <t>已撤网</t>
  </si>
  <si>
    <t>/</t>
  </si>
  <si>
    <t>每瓶装10ml*1瓶/瓶</t>
  </si>
  <si>
    <t>肌苷注射液</t>
  </si>
  <si>
    <t>2ml:50mg</t>
  </si>
  <si>
    <t>2ml:100mg</t>
  </si>
  <si>
    <t>5ml:200mg</t>
  </si>
  <si>
    <t>乳酸钠林格注射液</t>
  </si>
  <si>
    <t>250ml×1瓶/瓶</t>
  </si>
  <si>
    <t>500ml×1瓶/瓶</t>
  </si>
  <si>
    <t>消旋山莨菪碱片</t>
  </si>
  <si>
    <t>5mg</t>
  </si>
  <si>
    <t>硝普钠注射液</t>
  </si>
  <si>
    <t>注射用硝普钠</t>
  </si>
  <si>
    <t>50mg</t>
  </si>
  <si>
    <t>盐酸苯海拉明注射液</t>
  </si>
  <si>
    <t>1ml:20mg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</si>
</sst>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name val="Calibri"/>
      <charset val="134"/>
    </font>
    <font>
      <sz val="11"/>
      <name val="CESI仿宋-GB2312"/>
      <charset val="134"/>
    </font>
    <font>
      <sz val="20"/>
      <name val="方正小标宋_GBK"/>
      <charset val="134"/>
    </font>
    <font>
      <b/>
      <sz val="11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7" fillId="27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19" fillId="27" borderId="9" applyNumberFormat="false" applyAlignment="false" applyProtection="false">
      <alignment vertical="center"/>
    </xf>
    <xf numFmtId="0" fontId="20" fillId="29" borderId="10" applyNumberFormat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9" fillId="10" borderId="5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0" fillId="0" borderId="0" xfId="0" applyAlignment="true">
      <alignment wrapText="true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/>
    <xf numFmtId="0" fontId="0" fillId="0" borderId="0" xfId="0" applyAlignment="true">
      <alignment horizont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0" fillId="0" borderId="0" xfId="0" applyFill="true" applyAlignment="true">
      <alignment horizontal="center"/>
    </xf>
    <xf numFmtId="0" fontId="0" fillId="0" borderId="0" xfId="0" applyFill="true" applyAlignment="true">
      <alignment horizontal="center" vertical="center"/>
    </xf>
    <xf numFmtId="176" fontId="1" fillId="0" borderId="2" xfId="0" applyNumberFormat="true" applyFont="true" applyFill="true" applyBorder="true" applyAlignment="true">
      <alignment horizontal="center" vertical="center"/>
    </xf>
    <xf numFmtId="176" fontId="1" fillId="0" borderId="3" xfId="0" applyNumberFormat="true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K13" sqref="K13"/>
    </sheetView>
  </sheetViews>
  <sheetFormatPr defaultColWidth="9" defaultRowHeight="15.75"/>
  <cols>
    <col min="1" max="1" width="5.70666666666667" customWidth="true"/>
    <col min="2" max="2" width="16.6" style="4" customWidth="true"/>
    <col min="3" max="3" width="9" style="5" customWidth="true"/>
    <col min="4" max="4" width="14.4" style="4" customWidth="true"/>
    <col min="5" max="5" width="12.6" style="4" customWidth="true"/>
    <col min="6" max="6" width="11.2066666666667" style="4" customWidth="true"/>
    <col min="7" max="7" width="13.2933333333333" style="4" customWidth="true"/>
    <col min="8" max="8" width="11.2933333333333" style="4" customWidth="true"/>
    <col min="9" max="9" width="7.9" style="4" customWidth="true"/>
    <col min="14" max="14" width="35" customWidth="true"/>
  </cols>
  <sheetData>
    <row r="1" ht="68" customHeight="true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true" ht="59" customHeight="true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/>
      <c r="K2"/>
      <c r="L2"/>
      <c r="M2"/>
      <c r="N2"/>
    </row>
    <row r="3" s="2" customFormat="true" ht="20" customHeight="true" spans="1:14">
      <c r="A3" s="8">
        <v>1</v>
      </c>
      <c r="B3" s="8" t="s">
        <v>10</v>
      </c>
      <c r="C3" s="8" t="s">
        <v>11</v>
      </c>
      <c r="D3" s="8" t="s">
        <v>12</v>
      </c>
      <c r="E3" s="8">
        <v>0.8</v>
      </c>
      <c r="F3" s="8">
        <v>0.92</v>
      </c>
      <c r="G3" s="8">
        <v>3.9733</v>
      </c>
      <c r="H3" s="11">
        <f>G3/E3</f>
        <v>4.966625</v>
      </c>
      <c r="I3" s="13">
        <v>6</v>
      </c>
      <c r="J3"/>
      <c r="K3"/>
      <c r="L3"/>
      <c r="M3"/>
      <c r="N3"/>
    </row>
    <row r="4" s="2" customFormat="true" ht="20" customHeight="true" spans="1:14">
      <c r="A4" s="8">
        <v>2</v>
      </c>
      <c r="B4" s="8" t="s">
        <v>13</v>
      </c>
      <c r="C4" s="8" t="s">
        <v>14</v>
      </c>
      <c r="D4" s="8" t="s">
        <v>15</v>
      </c>
      <c r="E4" s="8">
        <v>0.104</v>
      </c>
      <c r="F4" s="8">
        <v>0.24</v>
      </c>
      <c r="G4" s="8">
        <v>15.5</v>
      </c>
      <c r="H4" s="12">
        <f>G4/E4</f>
        <v>149.038461538462</v>
      </c>
      <c r="I4" s="8">
        <v>8</v>
      </c>
      <c r="J4"/>
      <c r="K4"/>
      <c r="L4"/>
      <c r="M4"/>
      <c r="N4"/>
    </row>
    <row r="5" s="2" customFormat="true" ht="20" customHeight="true" spans="1:14">
      <c r="A5" s="8">
        <v>3</v>
      </c>
      <c r="B5" s="8" t="s">
        <v>13</v>
      </c>
      <c r="C5" s="8" t="s">
        <v>14</v>
      </c>
      <c r="D5" s="8" t="s">
        <v>16</v>
      </c>
      <c r="E5" s="8">
        <v>0.156</v>
      </c>
      <c r="F5" s="8">
        <v>0.35</v>
      </c>
      <c r="G5" s="8">
        <v>29.8</v>
      </c>
      <c r="H5" s="12">
        <f>G5/E5</f>
        <v>191.025641025641</v>
      </c>
      <c r="I5" s="8">
        <v>11</v>
      </c>
      <c r="J5"/>
      <c r="K5"/>
      <c r="L5"/>
      <c r="M5"/>
      <c r="N5"/>
    </row>
    <row r="6" s="2" customFormat="true" ht="20" customHeight="true" spans="1:14">
      <c r="A6" s="8">
        <v>4</v>
      </c>
      <c r="B6" s="8" t="s">
        <v>17</v>
      </c>
      <c r="C6" s="8" t="s">
        <v>14</v>
      </c>
      <c r="D6" s="8" t="s">
        <v>18</v>
      </c>
      <c r="E6" s="8">
        <v>0.5</v>
      </c>
      <c r="F6" s="8">
        <v>2.98</v>
      </c>
      <c r="G6" s="8">
        <v>35</v>
      </c>
      <c r="H6" s="12">
        <f>G6/E6</f>
        <v>70</v>
      </c>
      <c r="I6" s="8">
        <v>9</v>
      </c>
      <c r="J6"/>
      <c r="K6"/>
      <c r="L6"/>
      <c r="M6"/>
      <c r="N6"/>
    </row>
    <row r="7" s="2" customFormat="true" ht="20" customHeight="true" spans="1:14">
      <c r="A7" s="8">
        <v>5</v>
      </c>
      <c r="B7" s="8" t="s">
        <v>19</v>
      </c>
      <c r="C7" s="8" t="s">
        <v>20</v>
      </c>
      <c r="D7" s="8" t="s">
        <v>21</v>
      </c>
      <c r="E7" s="8">
        <v>25.8</v>
      </c>
      <c r="F7" s="8" t="s">
        <v>22</v>
      </c>
      <c r="G7" s="8" t="s">
        <v>22</v>
      </c>
      <c r="H7" s="12" t="s">
        <v>23</v>
      </c>
      <c r="I7" s="8">
        <v>0</v>
      </c>
      <c r="J7"/>
      <c r="K7"/>
      <c r="L7"/>
      <c r="M7"/>
      <c r="N7"/>
    </row>
    <row r="8" s="2" customFormat="true" ht="20" customHeight="true" spans="1:14">
      <c r="A8" s="8">
        <v>6</v>
      </c>
      <c r="B8" s="8" t="s">
        <v>19</v>
      </c>
      <c r="C8" s="8" t="s">
        <v>20</v>
      </c>
      <c r="D8" s="8" t="s">
        <v>24</v>
      </c>
      <c r="E8" s="8" t="s">
        <v>23</v>
      </c>
      <c r="F8" s="8">
        <v>59.8</v>
      </c>
      <c r="G8" s="8">
        <v>59.8</v>
      </c>
      <c r="H8" s="12" t="s">
        <v>23</v>
      </c>
      <c r="I8" s="8">
        <v>1</v>
      </c>
      <c r="J8"/>
      <c r="K8"/>
      <c r="L8"/>
      <c r="M8"/>
      <c r="N8"/>
    </row>
    <row r="9" s="2" customFormat="true" ht="20" customHeight="true" spans="1:14">
      <c r="A9" s="8">
        <v>7</v>
      </c>
      <c r="B9" s="8" t="s">
        <v>25</v>
      </c>
      <c r="C9" s="8" t="s">
        <v>14</v>
      </c>
      <c r="D9" s="8" t="s">
        <v>26</v>
      </c>
      <c r="E9" s="8" t="s">
        <v>23</v>
      </c>
      <c r="F9" s="8">
        <v>20</v>
      </c>
      <c r="G9" s="8">
        <v>29.8</v>
      </c>
      <c r="H9" s="12" t="s">
        <v>23</v>
      </c>
      <c r="I9" s="8">
        <v>2</v>
      </c>
      <c r="J9"/>
      <c r="K9"/>
      <c r="L9"/>
      <c r="M9"/>
      <c r="N9"/>
    </row>
    <row r="10" s="2" customFormat="true" ht="20" customHeight="true" spans="1:14">
      <c r="A10" s="8">
        <v>8</v>
      </c>
      <c r="B10" s="8" t="s">
        <v>25</v>
      </c>
      <c r="C10" s="8" t="s">
        <v>14</v>
      </c>
      <c r="D10" s="8" t="s">
        <v>27</v>
      </c>
      <c r="E10" s="8">
        <v>0.104</v>
      </c>
      <c r="F10" s="8">
        <v>4.6</v>
      </c>
      <c r="G10" s="8">
        <v>58.9</v>
      </c>
      <c r="H10" s="12">
        <f>G10/E10</f>
        <v>566.346153846154</v>
      </c>
      <c r="I10" s="8">
        <v>18</v>
      </c>
      <c r="J10"/>
      <c r="K10"/>
      <c r="L10"/>
      <c r="M10"/>
      <c r="N10"/>
    </row>
    <row r="11" s="2" customFormat="true" ht="20" customHeight="true" spans="1:14">
      <c r="A11" s="8">
        <v>9</v>
      </c>
      <c r="B11" s="8" t="s">
        <v>25</v>
      </c>
      <c r="C11" s="8" t="s">
        <v>14</v>
      </c>
      <c r="D11" s="8" t="s">
        <v>28</v>
      </c>
      <c r="E11" s="8" t="s">
        <v>23</v>
      </c>
      <c r="F11" s="8">
        <v>59.9</v>
      </c>
      <c r="G11" s="8">
        <v>59.9</v>
      </c>
      <c r="H11" s="12" t="s">
        <v>23</v>
      </c>
      <c r="I11" s="8">
        <v>1</v>
      </c>
      <c r="J11"/>
      <c r="K11"/>
      <c r="L11"/>
      <c r="M11"/>
      <c r="N11"/>
    </row>
    <row r="12" s="2" customFormat="true" ht="20" customHeight="true" spans="1:14">
      <c r="A12" s="8">
        <v>10</v>
      </c>
      <c r="B12" s="8" t="s">
        <v>29</v>
      </c>
      <c r="C12" s="8" t="s">
        <v>14</v>
      </c>
      <c r="D12" s="8" t="s">
        <v>30</v>
      </c>
      <c r="E12" s="8" t="s">
        <v>23</v>
      </c>
      <c r="F12" s="8" t="s">
        <v>23</v>
      </c>
      <c r="G12" s="8">
        <v>120</v>
      </c>
      <c r="H12" s="12" t="s">
        <v>23</v>
      </c>
      <c r="I12" s="8">
        <v>1</v>
      </c>
      <c r="J12"/>
      <c r="K12"/>
      <c r="L12"/>
      <c r="M12"/>
      <c r="N12"/>
    </row>
    <row r="13" s="2" customFormat="true" ht="20" customHeight="true" spans="1:14">
      <c r="A13" s="8">
        <v>11</v>
      </c>
      <c r="B13" s="8" t="s">
        <v>29</v>
      </c>
      <c r="C13" s="8" t="s">
        <v>14</v>
      </c>
      <c r="D13" s="8" t="s">
        <v>31</v>
      </c>
      <c r="E13" s="8">
        <v>1.72</v>
      </c>
      <c r="F13" s="8">
        <v>1.72</v>
      </c>
      <c r="G13" s="8">
        <v>64.8</v>
      </c>
      <c r="H13" s="12">
        <f>G13/E13</f>
        <v>37.6744186046512</v>
      </c>
      <c r="I13" s="8">
        <v>5</v>
      </c>
      <c r="J13"/>
      <c r="K13"/>
      <c r="L13"/>
      <c r="M13"/>
      <c r="N13"/>
    </row>
    <row r="14" s="2" customFormat="true" ht="20" customHeight="true" spans="1:14">
      <c r="A14" s="8">
        <v>12</v>
      </c>
      <c r="B14" s="8" t="s">
        <v>32</v>
      </c>
      <c r="C14" s="8" t="s">
        <v>11</v>
      </c>
      <c r="D14" s="8" t="s">
        <v>33</v>
      </c>
      <c r="E14" s="8">
        <v>0.15</v>
      </c>
      <c r="F14" s="8">
        <v>0.5217</v>
      </c>
      <c r="G14" s="8">
        <v>0.6667</v>
      </c>
      <c r="H14" s="12">
        <f>G14/E14</f>
        <v>4.44466666666667</v>
      </c>
      <c r="I14" s="8">
        <v>2</v>
      </c>
      <c r="J14"/>
      <c r="K14"/>
      <c r="L14"/>
      <c r="M14"/>
      <c r="N14"/>
    </row>
    <row r="15" s="2" customFormat="true" ht="20" customHeight="true" spans="1:14">
      <c r="A15" s="8">
        <v>13</v>
      </c>
      <c r="B15" s="8" t="s">
        <v>34</v>
      </c>
      <c r="C15" s="8" t="s">
        <v>14</v>
      </c>
      <c r="D15" s="8" t="s">
        <v>26</v>
      </c>
      <c r="E15" s="8" t="s">
        <v>23</v>
      </c>
      <c r="F15" s="8">
        <v>196</v>
      </c>
      <c r="G15" s="8">
        <v>196</v>
      </c>
      <c r="H15" s="12" t="s">
        <v>23</v>
      </c>
      <c r="I15" s="8">
        <v>1</v>
      </c>
      <c r="J15"/>
      <c r="K15"/>
      <c r="L15"/>
      <c r="M15"/>
      <c r="N15"/>
    </row>
    <row r="16" s="2" customFormat="true" ht="20" customHeight="true" spans="1:9">
      <c r="A16" s="8">
        <v>14</v>
      </c>
      <c r="B16" s="8" t="s">
        <v>35</v>
      </c>
      <c r="C16" s="8" t="s">
        <v>14</v>
      </c>
      <c r="D16" s="8" t="s">
        <v>36</v>
      </c>
      <c r="E16" s="8">
        <v>6.58</v>
      </c>
      <c r="F16" s="8">
        <v>6.58</v>
      </c>
      <c r="G16" s="8">
        <v>9.12</v>
      </c>
      <c r="H16" s="12">
        <f>G16/E16</f>
        <v>1.38601823708207</v>
      </c>
      <c r="I16" s="8">
        <v>2</v>
      </c>
    </row>
    <row r="17" s="2" customFormat="true" ht="20" customHeight="true" spans="1:9">
      <c r="A17" s="8">
        <v>15</v>
      </c>
      <c r="B17" s="8" t="s">
        <v>37</v>
      </c>
      <c r="C17" s="8" t="s">
        <v>14</v>
      </c>
      <c r="D17" s="8" t="s">
        <v>38</v>
      </c>
      <c r="E17" s="8">
        <v>1.7</v>
      </c>
      <c r="F17" s="8">
        <v>36.9</v>
      </c>
      <c r="G17" s="8">
        <v>69</v>
      </c>
      <c r="H17" s="12">
        <f>G17/E17</f>
        <v>40.5882352941176</v>
      </c>
      <c r="I17" s="8">
        <v>2</v>
      </c>
    </row>
    <row r="18" s="3" customFormat="true" spans="2:9">
      <c r="B18" s="9"/>
      <c r="C18" s="10"/>
      <c r="D18" s="9"/>
      <c r="E18" s="9"/>
      <c r="F18" s="9"/>
      <c r="G18" s="9"/>
      <c r="H18" s="9"/>
      <c r="I18" s="9"/>
    </row>
    <row r="19" s="3" customFormat="true" spans="2:9">
      <c r="B19" s="9"/>
      <c r="C19" s="10"/>
      <c r="D19" s="9"/>
      <c r="E19" s="9"/>
      <c r="F19" s="9"/>
      <c r="G19" s="9"/>
      <c r="H19" s="9"/>
      <c r="I19" s="9"/>
    </row>
    <row r="20" s="3" customFormat="true" spans="2:9">
      <c r="B20" s="9"/>
      <c r="C20" s="10"/>
      <c r="D20" s="9"/>
      <c r="E20" s="9"/>
      <c r="F20" s="9"/>
      <c r="G20" s="9"/>
      <c r="H20" s="9"/>
      <c r="I20" s="9"/>
    </row>
    <row r="21" s="3" customFormat="true" spans="2:9">
      <c r="B21" s="9"/>
      <c r="C21" s="10"/>
      <c r="D21" s="9"/>
      <c r="E21" s="9"/>
      <c r="F21" s="9"/>
      <c r="G21" s="9"/>
      <c r="H21" s="9"/>
      <c r="I21" s="9"/>
    </row>
    <row r="22" s="3" customFormat="true" spans="2:9">
      <c r="B22" s="9"/>
      <c r="C22" s="10"/>
      <c r="D22" s="9"/>
      <c r="E22" s="9"/>
      <c r="F22" s="9"/>
      <c r="G22" s="9"/>
      <c r="H22" s="9"/>
      <c r="I22" s="9"/>
    </row>
    <row r="23" s="3" customFormat="true" spans="2:9">
      <c r="B23" s="9"/>
      <c r="C23" s="10"/>
      <c r="D23" s="9"/>
      <c r="E23" s="9"/>
      <c r="F23" s="9"/>
      <c r="G23" s="9"/>
      <c r="H23" s="9"/>
      <c r="I23" s="9"/>
    </row>
    <row r="24" s="3" customFormat="true" spans="2:9">
      <c r="B24" s="9"/>
      <c r="C24" s="10"/>
      <c r="D24" s="9"/>
      <c r="E24" s="9"/>
      <c r="F24" s="9"/>
      <c r="G24" s="9"/>
      <c r="H24" s="9"/>
      <c r="I24" s="9"/>
    </row>
    <row r="25" s="3" customFormat="true" spans="2:9">
      <c r="B25" s="9"/>
      <c r="C25" s="10"/>
      <c r="D25" s="9"/>
      <c r="E25" s="9"/>
      <c r="F25" s="9"/>
      <c r="G25" s="9"/>
      <c r="H25" s="9"/>
      <c r="I25" s="9"/>
    </row>
    <row r="26" s="3" customFormat="true" spans="2:9">
      <c r="B26" s="9"/>
      <c r="C26" s="10"/>
      <c r="D26" s="9"/>
      <c r="E26" s="9"/>
      <c r="F26" s="9"/>
      <c r="G26" s="9"/>
      <c r="H26" s="9"/>
      <c r="I26" s="9"/>
    </row>
    <row r="27" s="3" customFormat="true" spans="2:9">
      <c r="B27" s="9"/>
      <c r="C27" s="10"/>
      <c r="D27" s="9"/>
      <c r="E27" s="9"/>
      <c r="F27" s="9"/>
      <c r="G27" s="9"/>
      <c r="H27" s="9"/>
      <c r="I27" s="9"/>
    </row>
    <row r="28" s="3" customFormat="true" spans="2:9">
      <c r="B28" s="9"/>
      <c r="C28" s="10"/>
      <c r="D28" s="9"/>
      <c r="E28" s="9"/>
      <c r="F28" s="9"/>
      <c r="G28" s="9"/>
      <c r="H28" s="9"/>
      <c r="I28" s="9"/>
    </row>
    <row r="29" s="3" customFormat="true" spans="2:9">
      <c r="B29" s="9"/>
      <c r="C29" s="10"/>
      <c r="D29" s="9"/>
      <c r="E29" s="9"/>
      <c r="F29" s="9"/>
      <c r="G29" s="9"/>
      <c r="H29" s="9"/>
      <c r="I29" s="9"/>
    </row>
  </sheetData>
  <autoFilter ref="A2:I17">
    <extLst/>
  </autoFilter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2023-03-16T10:14:00Z</dcterms:created>
  <dcterms:modified xsi:type="dcterms:W3CDTF">2023-03-16T14:31:30Z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E51D6DCE2BA5454998731A58AD8E28AE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false</vt:bool>
  </property>
</Properties>
</file>